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umarny harok" sheetId="1" r:id="rId1"/>
    <sheet name="Pracovny harok 1" sheetId="2" r:id="rId2"/>
    <sheet name="Pracovny harok 2" sheetId="3" r:id="rId3"/>
    <sheet name="Pracovny harok 3" sheetId="4" r:id="rId4"/>
    <sheet name="Pracovny harok 4" sheetId="5" r:id="rId5"/>
    <sheet name="Pracovny harok 5" sheetId="6" r:id="rId6"/>
    <sheet name="Pracovny harok 6" sheetId="7" r:id="rId7"/>
    <sheet name="Pracovny harok 7" sheetId="8" r:id="rId8"/>
    <sheet name="Pracovny harok 8" sheetId="9" r:id="rId9"/>
    <sheet name="Pracovny harok 9" sheetId="10" r:id="rId10"/>
    <sheet name="Pracovny harok 10" sheetId="11" r:id="rId11"/>
    <sheet name="Pracovny harok 11" sheetId="12" r:id="rId12"/>
    <sheet name="Pracovny harok 12" sheetId="13" r:id="rId13"/>
    <sheet name="Pracovny harok 13" sheetId="14" r:id="rId14"/>
    <sheet name="Pracovny harok 14" sheetId="15" r:id="rId15"/>
    <sheet name="Pracovny harok 15" sheetId="16" r:id="rId16"/>
    <sheet name="Pracovny harok 16" sheetId="17" r:id="rId17"/>
    <sheet name="Pracovny harok 17" sheetId="18" r:id="rId18"/>
    <sheet name="Pracovny harok 18" sheetId="19" r:id="rId19"/>
    <sheet name="Pracovny harok 19" sheetId="20" r:id="rId20"/>
    <sheet name="Pracovny harok 20" sheetId="21" r:id="rId21"/>
    <sheet name="Pracovny harok 21" sheetId="22" r:id="rId22"/>
    <sheet name="Pracovny harok 22" sheetId="23" r:id="rId23"/>
    <sheet name="Pracovny harok 23" sheetId="24" r:id="rId24"/>
    <sheet name="Pracovny harok 24" sheetId="25" r:id="rId25"/>
    <sheet name="Pracovny harok 25" sheetId="26" r:id="rId26"/>
    <sheet name="Pracovny harok 26" sheetId="27" r:id="rId27"/>
    <sheet name="Pracovny harok 27" sheetId="28" r:id="rId28"/>
    <sheet name="Pracovny harok 28" sheetId="29" r:id="rId29"/>
    <sheet name="Pracovny harok 29" sheetId="30" r:id="rId30"/>
    <sheet name="Pracovny harok 30" sheetId="31" r:id="rId31"/>
    <sheet name="Pracovny harok 31" sheetId="32" r:id="rId32"/>
    <sheet name="Pracovny harok 32" sheetId="33" r:id="rId33"/>
    <sheet name="Pracovny harok 33" sheetId="34" r:id="rId34"/>
    <sheet name="Pracovny harok 34" sheetId="35" r:id="rId35"/>
    <sheet name="Pracovny harok 35" sheetId="36" r:id="rId36"/>
    <sheet name="Pracovny harok 36" sheetId="37" r:id="rId37"/>
    <sheet name="Pracovny harok 37" sheetId="38" r:id="rId38"/>
    <sheet name="Pracovny harok 38" sheetId="39" r:id="rId39"/>
    <sheet name="Pracovny harok 39" sheetId="40" r:id="rId40"/>
    <sheet name="Pracovny harok 40" sheetId="41" r:id="rId41"/>
    <sheet name="Sheet1" sheetId="42" r:id="rId42"/>
  </sheets>
  <definedNames>
    <definedName name="_xlnm._FilterDatabase" localSheetId="0" hidden="1">'Sumarny harok'!$B$6:$C$47</definedName>
  </definedNames>
  <calcPr fullCalcOnLoad="1"/>
</workbook>
</file>

<file path=xl/sharedStrings.xml><?xml version="1.0" encoding="utf-8"?>
<sst xmlns="http://schemas.openxmlformats.org/spreadsheetml/2006/main" count="1734" uniqueCount="88">
  <si>
    <t>Meno a priezvisko</t>
  </si>
  <si>
    <t>Vek</t>
  </si>
  <si>
    <t>Pracovné zaradenie</t>
  </si>
  <si>
    <t>Názov vzorky</t>
  </si>
  <si>
    <t>Dátum</t>
  </si>
  <si>
    <t>týmto potvrdzujem, že dole podpísaná osoba nadobudla prospech z využívania zariadenia v rámci projektu Centrum excelentnosti pre nové technológie v elektrotechnike</t>
  </si>
  <si>
    <t>Centrum Excelentnosti pre nové technológie v elektrotechnike - CENTE</t>
  </si>
  <si>
    <t>Aktivita 2.2</t>
  </si>
  <si>
    <t>Laboratórium pre prípravu a tvarovanie nanoštruktúr</t>
  </si>
  <si>
    <t>Pracovný hárok pre Zariadenie na prípravu a tvarovanie nanoštrutkúr - FIB Quanta 3D</t>
  </si>
  <si>
    <t>Elektrická energia</t>
  </si>
  <si>
    <t>Spolu</t>
  </si>
  <si>
    <t>Meno, priezvisko a podpis zodpovedného supervisora</t>
  </si>
  <si>
    <t>Podpis žiadateľa, dátum</t>
  </si>
  <si>
    <t>Výsledok experimentu (vypĺňa supervisor), príloha</t>
  </si>
  <si>
    <t>Súhlas s publikovaním</t>
  </si>
  <si>
    <t>LMIS</t>
  </si>
  <si>
    <t>GIS</t>
  </si>
  <si>
    <t>Č. schválenej žiadosti</t>
  </si>
  <si>
    <t>Začiatok práce</t>
  </si>
  <si>
    <t>Koniec práce</t>
  </si>
  <si>
    <t>Elektrina</t>
  </si>
  <si>
    <t>Schválená dňa</t>
  </si>
  <si>
    <t>Pracovisko/Zamestnanie</t>
  </si>
  <si>
    <t>Vedec</t>
  </si>
  <si>
    <t>Výskumník</t>
  </si>
  <si>
    <t>Doktorand</t>
  </si>
  <si>
    <t>Hradené z                                 (organizácia, číslo projektu)</t>
  </si>
  <si>
    <t>□    ÁNO</t>
  </si>
  <si>
    <t xml:space="preserve">                                       </t>
  </si>
  <si>
    <t>Meno, priezvisko a podpis vedúceho projektu</t>
  </si>
  <si>
    <t>Spotrebovaná energia/materiál</t>
  </si>
  <si>
    <t xml:space="preserve">Celkový čas práce </t>
  </si>
  <si>
    <t>Jednotková cena EUR/hod</t>
  </si>
  <si>
    <t>Celková cena v EUR</t>
  </si>
  <si>
    <t>□    NIE</t>
  </si>
  <si>
    <t>Medzisúčet hodín</t>
  </si>
  <si>
    <t>Cena za GIS</t>
  </si>
  <si>
    <t>Číslo  žiadosti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</si>
  <si>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</si>
  <si>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</si>
  <si>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</si>
  <si>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</si>
  <si>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</si>
  <si>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</si>
  <si>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</si>
  <si>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</si>
  <si>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</si>
  <si>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</si>
  <si>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</si>
  <si>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SPOLU</t>
  </si>
  <si>
    <t>12/2010</t>
  </si>
  <si>
    <t>13/2010</t>
  </si>
  <si>
    <t>14/2010</t>
  </si>
  <si>
    <t>15/2010</t>
  </si>
  <si>
    <t>16/2010</t>
  </si>
  <si>
    <t>17/2010</t>
  </si>
  <si>
    <t>18/2010</t>
  </si>
  <si>
    <t>19/2010</t>
  </si>
  <si>
    <t>20/2010</t>
  </si>
  <si>
    <t>21/2010</t>
  </si>
  <si>
    <t>22/2010</t>
  </si>
  <si>
    <t>23/2010</t>
  </si>
  <si>
    <t>24/2010</t>
  </si>
  <si>
    <t>25/2010</t>
  </si>
  <si>
    <t>26/2010</t>
  </si>
  <si>
    <t>27/2010</t>
  </si>
  <si>
    <t>28/2010</t>
  </si>
  <si>
    <t>29/2010</t>
  </si>
  <si>
    <t>30/2010</t>
  </si>
  <si>
    <t>31/2010</t>
  </si>
  <si>
    <t>32/2010</t>
  </si>
  <si>
    <t>33/2010</t>
  </si>
  <si>
    <t>34/2010</t>
  </si>
  <si>
    <t>35/2010</t>
  </si>
  <si>
    <t>36/2010</t>
  </si>
  <si>
    <t>37/2010</t>
  </si>
  <si>
    <t>38/2010</t>
  </si>
  <si>
    <t>39/2010</t>
  </si>
  <si>
    <t>40/2010</t>
  </si>
  <si>
    <t>Cena za el.</t>
  </si>
  <si>
    <t>Cena spolu</t>
  </si>
  <si>
    <t>Centrum Excelentnosti pre nové                                                                                                                      technológie v elektrotechnike - CENTE</t>
  </si>
  <si>
    <t>Číslo projektu</t>
  </si>
  <si>
    <t>Cena LIMS</t>
  </si>
  <si>
    <t>SUMÁRNY HÁROK</t>
  </si>
  <si>
    <t>Mesiac evidencie:</t>
  </si>
  <si>
    <t>Rok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</si>
</sst>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[$-41B]d\.\ mmmm\ yyyy"/>
    <numFmt numFmtId="174" formatCode="h:mm;@"/>
    <numFmt numFmtId="175" formatCode="[$-409]h:mm\ AM/P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37" fillId="0" borderId="22" xfId="0" applyNumberFormat="1" applyFont="1" applyBorder="1" applyAlignment="1">
      <alignment vertical="center"/>
    </xf>
    <xf numFmtId="2" fontId="37" fillId="0" borderId="2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2" fontId="37" fillId="34" borderId="23" xfId="0" applyNumberFormat="1" applyFont="1" applyFill="1" applyBorder="1" applyAlignment="1">
      <alignment horizontal="center" vertical="center" wrapText="1"/>
    </xf>
    <xf numFmtId="2" fontId="37" fillId="34" borderId="24" xfId="0" applyNumberFormat="1" applyFont="1" applyFill="1" applyBorder="1" applyAlignment="1">
      <alignment horizontal="center" vertical="center" wrapText="1"/>
    </xf>
    <xf numFmtId="2" fontId="37" fillId="34" borderId="25" xfId="0" applyNumberFormat="1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37" fillId="0" borderId="10" xfId="0" applyNumberFormat="1" applyFont="1" applyBorder="1" applyAlignment="1">
      <alignment vertical="center"/>
    </xf>
    <xf numFmtId="2" fontId="0" fillId="0" borderId="27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vertical="center" wrapText="1"/>
    </xf>
    <xf numFmtId="2" fontId="37" fillId="33" borderId="22" xfId="0" applyNumberFormat="1" applyFont="1" applyFill="1" applyBorder="1" applyAlignment="1">
      <alignment horizontal="center" vertical="center" wrapText="1"/>
    </xf>
    <xf numFmtId="2" fontId="37" fillId="33" borderId="29" xfId="0" applyNumberFormat="1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2" fontId="37" fillId="34" borderId="41" xfId="0" applyNumberFormat="1" applyFont="1" applyFill="1" applyBorder="1" applyAlignment="1">
      <alignment horizontal="right" vertical="center" wrapText="1"/>
    </xf>
    <xf numFmtId="2" fontId="37" fillId="0" borderId="42" xfId="0" applyNumberFormat="1" applyFont="1" applyBorder="1" applyAlignment="1">
      <alignment horizontal="right" vertical="center" wrapText="1"/>
    </xf>
    <xf numFmtId="2" fontId="0" fillId="34" borderId="12" xfId="0" applyNumberFormat="1" applyFont="1" applyFill="1" applyBorder="1" applyAlignment="1">
      <alignment vertical="center" wrapText="1"/>
    </xf>
    <xf numFmtId="2" fontId="0" fillId="34" borderId="13" xfId="0" applyNumberFormat="1" applyFont="1" applyFill="1" applyBorder="1" applyAlignment="1">
      <alignment vertical="center" wrapText="1"/>
    </xf>
    <xf numFmtId="2" fontId="0" fillId="0" borderId="43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44" xfId="0" applyNumberFormat="1" applyFont="1" applyBorder="1" applyAlignment="1">
      <alignment vertical="center" wrapText="1"/>
    </xf>
    <xf numFmtId="2" fontId="37" fillId="34" borderId="45" xfId="0" applyNumberFormat="1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2" fontId="0" fillId="0" borderId="31" xfId="0" applyNumberFormat="1" applyBorder="1" applyAlignment="1">
      <alignment horizontal="righ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34" xfId="0" applyNumberFormat="1" applyFill="1" applyBorder="1" applyAlignment="1">
      <alignment horizontal="left" vertical="center" wrapText="1"/>
    </xf>
    <xf numFmtId="2" fontId="0" fillId="34" borderId="35" xfId="0" applyNumberFormat="1" applyFont="1" applyFill="1" applyBorder="1" applyAlignment="1">
      <alignment vertical="center" wrapText="1"/>
    </xf>
    <xf numFmtId="2" fontId="0" fillId="0" borderId="36" xfId="0" applyNumberFormat="1" applyBorder="1" applyAlignment="1">
      <alignment horizontal="right" vertical="center" wrapText="1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2" fontId="41" fillId="0" borderId="33" xfId="0" applyNumberFormat="1" applyFont="1" applyBorder="1" applyAlignment="1">
      <alignment horizontal="center" vertical="center" wrapText="1"/>
    </xf>
    <xf numFmtId="2" fontId="41" fillId="0" borderId="46" xfId="0" applyNumberFormat="1" applyFont="1" applyBorder="1" applyAlignment="1">
      <alignment horizontal="center" vertical="center" wrapText="1"/>
    </xf>
    <xf numFmtId="2" fontId="41" fillId="0" borderId="40" xfId="0" applyNumberFormat="1" applyFont="1" applyBorder="1" applyAlignment="1">
      <alignment horizontal="center" vertical="center" wrapText="1"/>
    </xf>
    <xf numFmtId="49" fontId="37" fillId="33" borderId="33" xfId="0" applyNumberFormat="1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7" fillId="34" borderId="22" xfId="0" applyNumberFormat="1" applyFont="1" applyFill="1" applyBorder="1" applyAlignment="1">
      <alignment horizontal="center" vertical="center" wrapText="1"/>
    </xf>
    <xf numFmtId="49" fontId="37" fillId="34" borderId="47" xfId="0" applyNumberFormat="1" applyFont="1" applyFill="1" applyBorder="1" applyAlignment="1">
      <alignment horizontal="center" vertical="center" wrapText="1"/>
    </xf>
    <xf numFmtId="49" fontId="37" fillId="34" borderId="29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Border="1" applyAlignment="1">
      <alignment horizontal="center" vertical="center" wrapText="1"/>
    </xf>
    <xf numFmtId="49" fontId="40" fillId="0" borderId="47" xfId="0" applyNumberFormat="1" applyFont="1" applyBorder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7" fillId="33" borderId="30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 wrapText="1"/>
    </xf>
    <xf numFmtId="0" fontId="37" fillId="33" borderId="49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2" fontId="37" fillId="33" borderId="22" xfId="0" applyNumberFormat="1" applyFont="1" applyFill="1" applyBorder="1" applyAlignment="1">
      <alignment horizontal="center" vertical="center" wrapText="1"/>
    </xf>
    <xf numFmtId="2" fontId="37" fillId="33" borderId="47" xfId="0" applyNumberFormat="1" applyFont="1" applyFill="1" applyBorder="1" applyAlignment="1">
      <alignment horizontal="center" vertical="center" wrapText="1"/>
    </xf>
    <xf numFmtId="2" fontId="37" fillId="33" borderId="29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2" fontId="37" fillId="33" borderId="23" xfId="0" applyNumberFormat="1" applyFont="1" applyFill="1" applyBorder="1" applyAlignment="1">
      <alignment horizontal="center" vertical="center" wrapText="1"/>
    </xf>
    <xf numFmtId="2" fontId="37" fillId="33" borderId="33" xfId="0" applyNumberFormat="1" applyFont="1" applyFill="1" applyBorder="1" applyAlignment="1">
      <alignment horizontal="center" vertical="center" wrapText="1"/>
    </xf>
    <xf numFmtId="2" fontId="37" fillId="33" borderId="52" xfId="0" applyNumberFormat="1" applyFont="1" applyFill="1" applyBorder="1" applyAlignment="1">
      <alignment horizontal="center" vertical="center" wrapText="1"/>
    </xf>
    <xf numFmtId="2" fontId="37" fillId="33" borderId="41" xfId="0" applyNumberFormat="1" applyFont="1" applyFill="1" applyBorder="1" applyAlignment="1">
      <alignment horizontal="center" vertical="center" wrapText="1"/>
    </xf>
    <xf numFmtId="2" fontId="37" fillId="33" borderId="42" xfId="0" applyNumberFormat="1" applyFont="1" applyFill="1" applyBorder="1" applyAlignment="1">
      <alignment horizontal="center" vertical="center" wrapText="1"/>
    </xf>
    <xf numFmtId="2" fontId="37" fillId="33" borderId="40" xfId="0" applyNumberFormat="1" applyFont="1" applyFill="1" applyBorder="1" applyAlignment="1">
      <alignment horizontal="center" vertical="center" wrapText="1"/>
    </xf>
    <xf numFmtId="2" fontId="0" fillId="34" borderId="53" xfId="0" applyNumberFormat="1" applyFont="1" applyFill="1" applyBorder="1" applyAlignment="1">
      <alignment horizontal="center" vertical="center" wrapText="1"/>
    </xf>
    <xf numFmtId="2" fontId="0" fillId="34" borderId="54" xfId="0" applyNumberFormat="1" applyFont="1" applyFill="1" applyBorder="1" applyAlignment="1">
      <alignment horizontal="center" vertical="center" wrapText="1"/>
    </xf>
    <xf numFmtId="2" fontId="37" fillId="34" borderId="53" xfId="0" applyNumberFormat="1" applyFont="1" applyFill="1" applyBorder="1" applyAlignment="1">
      <alignment horizontal="center" vertical="center" wrapText="1"/>
    </xf>
    <xf numFmtId="2" fontId="37" fillId="34" borderId="55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34" borderId="38" xfId="0" applyNumberFormat="1" applyFont="1" applyFill="1" applyBorder="1" applyAlignment="1">
      <alignment horizontal="center" vertical="center" wrapText="1"/>
    </xf>
    <xf numFmtId="2" fontId="0" fillId="34" borderId="56" xfId="0" applyNumberFormat="1" applyFont="1" applyFill="1" applyBorder="1" applyAlignment="1">
      <alignment horizontal="center" vertical="center" wrapText="1"/>
    </xf>
    <xf numFmtId="2" fontId="37" fillId="34" borderId="38" xfId="0" applyNumberFormat="1" applyFont="1" applyFill="1" applyBorder="1" applyAlignment="1">
      <alignment horizontal="center" vertical="center" wrapText="1"/>
    </xf>
    <xf numFmtId="2" fontId="37" fillId="34" borderId="57" xfId="0" applyNumberFormat="1" applyFont="1" applyFill="1" applyBorder="1" applyAlignment="1">
      <alignment horizontal="center" vertical="center" wrapText="1"/>
    </xf>
    <xf numFmtId="2" fontId="0" fillId="34" borderId="58" xfId="0" applyNumberFormat="1" applyFont="1" applyFill="1" applyBorder="1" applyAlignment="1">
      <alignment horizontal="center" vertical="center" wrapText="1"/>
    </xf>
    <xf numFmtId="2" fontId="0" fillId="34" borderId="59" xfId="0" applyNumberFormat="1" applyFont="1" applyFill="1" applyBorder="1" applyAlignment="1">
      <alignment horizontal="center" vertical="center" wrapText="1"/>
    </xf>
    <xf numFmtId="2" fontId="37" fillId="34" borderId="58" xfId="0" applyNumberFormat="1" applyFont="1" applyFill="1" applyBorder="1" applyAlignment="1">
      <alignment horizontal="center" vertical="center" wrapText="1"/>
    </xf>
    <xf numFmtId="2" fontId="37" fillId="34" borderId="59" xfId="0" applyNumberFormat="1" applyFont="1" applyFill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2" fontId="0" fillId="33" borderId="22" xfId="0" applyNumberFormat="1" applyFill="1" applyBorder="1" applyAlignment="1">
      <alignment horizontal="center" vertical="center" wrapText="1"/>
    </xf>
    <xf numFmtId="2" fontId="0" fillId="33" borderId="29" xfId="0" applyNumberForma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2" fontId="41" fillId="0" borderId="58" xfId="0" applyNumberFormat="1" applyFont="1" applyBorder="1" applyAlignment="1">
      <alignment horizontal="center" vertical="center" wrapText="1"/>
    </xf>
    <xf numFmtId="2" fontId="41" fillId="0" borderId="60" xfId="0" applyNumberFormat="1" applyFont="1" applyBorder="1" applyAlignment="1">
      <alignment horizontal="center" vertical="center" wrapText="1"/>
    </xf>
    <xf numFmtId="2" fontId="41" fillId="0" borderId="59" xfId="0" applyNumberFormat="1" applyFont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0</xdr:rowOff>
    </xdr:from>
    <xdr:to>
      <xdr:col>6</xdr:col>
      <xdr:colOff>571500</xdr:colOff>
      <xdr:row>2</xdr:row>
      <xdr:rowOff>66675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86275" y="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533400</xdr:colOff>
      <xdr:row>2</xdr:row>
      <xdr:rowOff>47625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47625" y="3810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7.8515625" style="55" customWidth="1"/>
    <col min="2" max="2" width="25.57421875" style="0" customWidth="1"/>
    <col min="3" max="3" width="14.28125" style="0" customWidth="1"/>
    <col min="4" max="6" width="7.140625" style="0" customWidth="1"/>
    <col min="7" max="7" width="8.57421875" style="0" customWidth="1"/>
  </cols>
  <sheetData>
    <row r="1" spans="1:7" ht="35.25" customHeight="1">
      <c r="A1" s="53"/>
      <c r="B1" s="83" t="s">
        <v>82</v>
      </c>
      <c r="C1" s="83"/>
      <c r="D1" s="83"/>
      <c r="E1" s="83"/>
      <c r="F1" s="83"/>
      <c r="G1" s="4"/>
    </row>
    <row r="2" spans="1:7" ht="15" customHeight="1">
      <c r="A2" s="53"/>
      <c r="B2" s="82" t="s">
        <v>7</v>
      </c>
      <c r="C2" s="82"/>
      <c r="D2" s="82"/>
      <c r="E2" s="82"/>
      <c r="F2" s="82"/>
      <c r="G2" s="2"/>
    </row>
    <row r="3" spans="1:7" ht="15.75" customHeight="1" thickBot="1">
      <c r="A3" s="54"/>
      <c r="B3" s="81" t="s">
        <v>8</v>
      </c>
      <c r="C3" s="81"/>
      <c r="D3" s="81"/>
      <c r="E3" s="81"/>
      <c r="F3" s="81"/>
      <c r="G3" s="81"/>
    </row>
    <row r="4" spans="1:7" ht="15.75" customHeight="1" thickBot="1">
      <c r="A4" s="85" t="s">
        <v>85</v>
      </c>
      <c r="B4" s="86"/>
      <c r="C4" s="86"/>
      <c r="D4" s="86"/>
      <c r="E4" s="86"/>
      <c r="F4" s="86"/>
      <c r="G4" s="87"/>
    </row>
    <row r="5" spans="1:7" ht="15.75" customHeight="1" thickBot="1">
      <c r="A5" s="85" t="s">
        <v>86</v>
      </c>
      <c r="B5" s="87"/>
      <c r="C5" s="77"/>
      <c r="D5" s="85" t="s">
        <v>87</v>
      </c>
      <c r="E5" s="87"/>
      <c r="F5" s="85"/>
      <c r="G5" s="87"/>
    </row>
    <row r="6" spans="1:13" ht="30.75" customHeight="1" thickBot="1">
      <c r="A6" s="75" t="s">
        <v>38</v>
      </c>
      <c r="B6" s="52" t="s">
        <v>0</v>
      </c>
      <c r="C6" s="76" t="s">
        <v>83</v>
      </c>
      <c r="D6" s="52" t="s">
        <v>80</v>
      </c>
      <c r="E6" s="50" t="s">
        <v>84</v>
      </c>
      <c r="F6" s="52" t="s">
        <v>37</v>
      </c>
      <c r="G6" s="51" t="s">
        <v>81</v>
      </c>
      <c r="I6" s="71"/>
      <c r="J6" s="71"/>
      <c r="K6" s="71"/>
      <c r="L6" s="71"/>
      <c r="M6" s="71"/>
    </row>
    <row r="7" spans="1:13" ht="15">
      <c r="A7" s="64" t="s">
        <v>39</v>
      </c>
      <c r="B7" s="70">
        <f>'Pracovny harok 1'!$A$7</f>
        <v>0</v>
      </c>
      <c r="C7" s="70">
        <f>'Pracovny harok 1'!$C$37</f>
        <v>0</v>
      </c>
      <c r="D7" s="58">
        <f>'Pracovny harok 1'!$F$29</f>
        <v>0</v>
      </c>
      <c r="E7" s="60">
        <f>'Pracovny harok 1'!$F$30</f>
        <v>0</v>
      </c>
      <c r="F7" s="58">
        <f>'Pracovny harok 1'!$F$31</f>
        <v>0</v>
      </c>
      <c r="G7" s="65">
        <f>SUM(D7:F7)</f>
        <v>0</v>
      </c>
      <c r="I7" s="71"/>
      <c r="J7" s="71"/>
      <c r="K7" s="71"/>
      <c r="L7" s="71"/>
      <c r="M7" s="71"/>
    </row>
    <row r="8" spans="1:13" ht="15.75" customHeight="1">
      <c r="A8" s="64" t="s">
        <v>40</v>
      </c>
      <c r="B8" s="70">
        <f>'Pracovny harok 2'!$A$7</f>
        <v>0</v>
      </c>
      <c r="C8" s="70">
        <f>'Pracovny harok 2'!$C$37</f>
        <v>0</v>
      </c>
      <c r="D8" s="59">
        <f>'Pracovny harok 2'!$F$29</f>
        <v>0</v>
      </c>
      <c r="E8" s="61">
        <f>'Pracovny harok 2'!$F$30</f>
        <v>0</v>
      </c>
      <c r="F8" s="58">
        <f>'Pracovny harok 2'!$F$31</f>
        <v>0</v>
      </c>
      <c r="G8" s="65">
        <f aca="true" t="shared" si="0" ref="G8:G46">SUM(D8:F8)</f>
        <v>0</v>
      </c>
      <c r="I8" s="84"/>
      <c r="J8" s="84"/>
      <c r="K8" s="84"/>
      <c r="L8" s="84"/>
      <c r="M8" s="84"/>
    </row>
    <row r="9" spans="1:13" ht="15">
      <c r="A9" s="64" t="s">
        <v>41</v>
      </c>
      <c r="B9" s="70">
        <f>'Pracovny harok 3'!$A$7</f>
        <v>0</v>
      </c>
      <c r="C9" s="70">
        <f>'Pracovny harok 3'!$C$37</f>
        <v>0</v>
      </c>
      <c r="D9" s="58">
        <f>'Pracovny harok 3'!$F$29</f>
        <v>0</v>
      </c>
      <c r="E9" s="61">
        <f>'Pracovny harok 3'!$F$30</f>
        <v>0</v>
      </c>
      <c r="F9" s="58">
        <f>'Pracovny harok 3'!$F$31</f>
        <v>0</v>
      </c>
      <c r="G9" s="65">
        <f t="shared" si="0"/>
        <v>0</v>
      </c>
      <c r="I9" s="71"/>
      <c r="J9" s="71"/>
      <c r="K9" s="71"/>
      <c r="L9" s="71"/>
      <c r="M9" s="71"/>
    </row>
    <row r="10" spans="1:13" ht="15">
      <c r="A10" s="64" t="s">
        <v>42</v>
      </c>
      <c r="B10" s="70">
        <f>'Pracovny harok 4'!$A$7</f>
        <v>0</v>
      </c>
      <c r="C10" s="70">
        <f>'Pracovny harok 4'!$C$37</f>
        <v>0</v>
      </c>
      <c r="D10" s="58">
        <f>'Pracovny harok 4'!$F$29</f>
        <v>0</v>
      </c>
      <c r="E10" s="61">
        <f>'Pracovny harok 4'!$F$30</f>
        <v>0</v>
      </c>
      <c r="F10" s="58">
        <f>'Pracovny harok 4'!$F$31</f>
        <v>0</v>
      </c>
      <c r="G10" s="65">
        <f t="shared" si="0"/>
        <v>0</v>
      </c>
      <c r="I10" s="71"/>
      <c r="J10" s="71"/>
      <c r="K10" s="71"/>
      <c r="L10" s="71"/>
      <c r="M10" s="71"/>
    </row>
    <row r="11" spans="1:13" ht="15">
      <c r="A11" s="64" t="s">
        <v>43</v>
      </c>
      <c r="B11" s="70">
        <f>'Pracovny harok 5'!$A$7</f>
        <v>0</v>
      </c>
      <c r="C11" s="70">
        <f>'Pracovny harok 5'!$C$37</f>
        <v>0</v>
      </c>
      <c r="D11" s="58">
        <f>'Pracovny harok 5'!$F$29</f>
        <v>0</v>
      </c>
      <c r="E11" s="61">
        <f>'Pracovny harok 5'!$F$30</f>
        <v>0</v>
      </c>
      <c r="F11" s="58">
        <f>'Pracovny harok 5'!$F$31</f>
        <v>0</v>
      </c>
      <c r="G11" s="65">
        <f t="shared" si="0"/>
        <v>0</v>
      </c>
      <c r="I11" s="71"/>
      <c r="J11" s="71"/>
      <c r="K11" s="71"/>
      <c r="L11" s="71"/>
      <c r="M11" s="71"/>
    </row>
    <row r="12" spans="1:7" ht="15">
      <c r="A12" s="64" t="s">
        <v>44</v>
      </c>
      <c r="B12" s="70">
        <f>'Pracovny harok 6'!$A$7</f>
        <v>0</v>
      </c>
      <c r="C12" s="70">
        <f>'Pracovny harok 6'!$C$37</f>
        <v>0</v>
      </c>
      <c r="D12" s="58">
        <f>'Pracovny harok 6'!$F$29</f>
        <v>0</v>
      </c>
      <c r="E12" s="61">
        <f>'Pracovny harok 6'!$F$30</f>
        <v>0</v>
      </c>
      <c r="F12" s="58">
        <f>'Pracovny harok 6'!$F$31</f>
        <v>0</v>
      </c>
      <c r="G12" s="65">
        <f t="shared" si="0"/>
        <v>0</v>
      </c>
    </row>
    <row r="13" spans="1:7" ht="15">
      <c r="A13" s="64" t="s">
        <v>45</v>
      </c>
      <c r="B13" s="70">
        <f>'Pracovny harok 7'!$A$7</f>
        <v>0</v>
      </c>
      <c r="C13" s="70">
        <f>'Pracovny harok 7'!$C$37</f>
        <v>0</v>
      </c>
      <c r="D13" s="58">
        <f>'Pracovny harok 7'!$F$29</f>
        <v>0</v>
      </c>
      <c r="E13" s="61">
        <f>'Pracovny harok 7'!$F$30</f>
        <v>0</v>
      </c>
      <c r="F13" s="58">
        <f>'Pracovny harok 7'!$F$31</f>
        <v>0</v>
      </c>
      <c r="G13" s="65">
        <f t="shared" si="0"/>
        <v>0</v>
      </c>
    </row>
    <row r="14" spans="1:7" ht="15">
      <c r="A14" s="64" t="s">
        <v>46</v>
      </c>
      <c r="B14" s="70">
        <f>'Pracovny harok 8'!$A$7</f>
        <v>0</v>
      </c>
      <c r="C14" s="70">
        <f>'Pracovny harok 8'!$C$37</f>
        <v>0</v>
      </c>
      <c r="D14" s="58">
        <f>'Pracovny harok 8'!$F$29</f>
        <v>0</v>
      </c>
      <c r="E14" s="61">
        <f>'Pracovny harok 8'!$F$30</f>
        <v>0</v>
      </c>
      <c r="F14" s="58">
        <f>'Pracovny harok 8'!$F$31</f>
        <v>0</v>
      </c>
      <c r="G14" s="65">
        <f t="shared" si="0"/>
        <v>0</v>
      </c>
    </row>
    <row r="15" spans="1:7" ht="15">
      <c r="A15" s="64" t="s">
        <v>47</v>
      </c>
      <c r="B15" s="70">
        <f>'Pracovny harok 9'!$A$7</f>
        <v>0</v>
      </c>
      <c r="C15" s="70">
        <f>'Pracovny harok 9'!$C$37</f>
        <v>0</v>
      </c>
      <c r="D15" s="58">
        <f>'Pracovny harok 9'!$F$29</f>
        <v>0</v>
      </c>
      <c r="E15" s="61">
        <f>'Pracovny harok 9'!$F$30</f>
        <v>0</v>
      </c>
      <c r="F15" s="58">
        <f>'Pracovny harok 9'!$F$31</f>
        <v>0</v>
      </c>
      <c r="G15" s="65">
        <f t="shared" si="0"/>
        <v>0</v>
      </c>
    </row>
    <row r="16" spans="1:7" ht="15">
      <c r="A16" s="64" t="s">
        <v>48</v>
      </c>
      <c r="B16" s="70">
        <f>'Pracovny harok 10'!$A$7</f>
        <v>0</v>
      </c>
      <c r="C16" s="70">
        <f>'Pracovny harok 10'!$C$37</f>
        <v>0</v>
      </c>
      <c r="D16" s="58">
        <f>'Pracovny harok 10'!$F$29</f>
        <v>0</v>
      </c>
      <c r="E16" s="61">
        <f>'Pracovny harok 10'!$F$30</f>
        <v>0</v>
      </c>
      <c r="F16" s="58">
        <f>'Pracovny harok 10'!$F$31</f>
        <v>0</v>
      </c>
      <c r="G16" s="65">
        <f t="shared" si="0"/>
        <v>0</v>
      </c>
    </row>
    <row r="17" spans="1:7" ht="15">
      <c r="A17" s="64" t="s">
        <v>49</v>
      </c>
      <c r="B17" s="70">
        <f>'Pracovny harok 11'!$A$7</f>
        <v>0</v>
      </c>
      <c r="C17" s="70">
        <f>'Pracovny harok 11'!$C$37</f>
        <v>0</v>
      </c>
      <c r="D17" s="58">
        <f>'Pracovny harok 11'!$F$29</f>
        <v>0</v>
      </c>
      <c r="E17" s="61">
        <f>'Pracovny harok 11'!$F$30</f>
        <v>0</v>
      </c>
      <c r="F17" s="58">
        <f>'Pracovny harok 11'!$F$31</f>
        <v>0</v>
      </c>
      <c r="G17" s="65">
        <f t="shared" si="0"/>
        <v>0</v>
      </c>
    </row>
    <row r="18" spans="1:7" ht="15">
      <c r="A18" s="66" t="s">
        <v>51</v>
      </c>
      <c r="B18" s="70">
        <f>'Pracovny harok 12'!$A$7</f>
        <v>0</v>
      </c>
      <c r="C18" s="70">
        <f>'Pracovny harok 12'!$C$37</f>
        <v>0</v>
      </c>
      <c r="D18" s="58">
        <f>'Pracovny harok 12'!$F$29</f>
        <v>0</v>
      </c>
      <c r="E18" s="61">
        <f>'Pracovny harok 12'!$F$30</f>
        <v>0</v>
      </c>
      <c r="F18" s="58">
        <f>'Pracovny harok 12'!$F$31</f>
        <v>0</v>
      </c>
      <c r="G18" s="65">
        <f t="shared" si="0"/>
        <v>0</v>
      </c>
    </row>
    <row r="19" spans="1:7" ht="15">
      <c r="A19" s="66" t="s">
        <v>52</v>
      </c>
      <c r="B19" s="70">
        <f>'Pracovny harok 13'!$A$7</f>
        <v>0</v>
      </c>
      <c r="C19" s="70">
        <f>'Pracovny harok 13'!$C$37</f>
        <v>0</v>
      </c>
      <c r="D19" s="58">
        <f>'Pracovny harok 13'!$F$29</f>
        <v>0</v>
      </c>
      <c r="E19" s="61">
        <f>'Pracovny harok 13'!$F$30</f>
        <v>0</v>
      </c>
      <c r="F19" s="58">
        <f>'Pracovny harok 13'!$F$31</f>
        <v>0</v>
      </c>
      <c r="G19" s="65">
        <f t="shared" si="0"/>
        <v>0</v>
      </c>
    </row>
    <row r="20" spans="1:7" ht="15">
      <c r="A20" s="66" t="s">
        <v>53</v>
      </c>
      <c r="B20" s="70">
        <f>'Pracovny harok 14'!$A$7</f>
        <v>0</v>
      </c>
      <c r="C20" s="70">
        <f>'Pracovny harok 14'!$C$37</f>
        <v>0</v>
      </c>
      <c r="D20" s="58">
        <f>'Pracovny harok 14'!$F$29</f>
        <v>0</v>
      </c>
      <c r="E20" s="61">
        <f>'Pracovny harok 14'!$F$30</f>
        <v>0</v>
      </c>
      <c r="F20" s="58">
        <f>'Pracovny harok 14'!$F$31</f>
        <v>0</v>
      </c>
      <c r="G20" s="65">
        <f t="shared" si="0"/>
        <v>0</v>
      </c>
    </row>
    <row r="21" spans="1:7" ht="15">
      <c r="A21" s="66" t="s">
        <v>54</v>
      </c>
      <c r="B21" s="70">
        <f>'Pracovny harok 15'!$A$7</f>
        <v>0</v>
      </c>
      <c r="C21" s="70">
        <f>'Pracovny harok 15'!$C$37</f>
        <v>0</v>
      </c>
      <c r="D21" s="58">
        <f>'Pracovny harok 15'!$F$29</f>
        <v>0</v>
      </c>
      <c r="E21" s="61">
        <f>'Pracovny harok 15'!$F$30</f>
        <v>0</v>
      </c>
      <c r="F21" s="58">
        <f>'Pracovny harok 15'!$F$31</f>
        <v>0</v>
      </c>
      <c r="G21" s="65">
        <f t="shared" si="0"/>
        <v>0</v>
      </c>
    </row>
    <row r="22" spans="1:7" ht="15">
      <c r="A22" s="66" t="s">
        <v>55</v>
      </c>
      <c r="B22" s="70">
        <f>'Pracovny harok 16'!$A$7</f>
        <v>0</v>
      </c>
      <c r="C22" s="70">
        <f>'Pracovny harok 16'!$C$37</f>
        <v>0</v>
      </c>
      <c r="D22" s="58">
        <f>'Pracovny harok 16'!$F$29</f>
        <v>0</v>
      </c>
      <c r="E22" s="61">
        <f>'Pracovny harok 16'!$F$30</f>
        <v>0</v>
      </c>
      <c r="F22" s="58">
        <f>'Pracovny harok 16'!$F$31</f>
        <v>0</v>
      </c>
      <c r="G22" s="65">
        <f t="shared" si="0"/>
        <v>0</v>
      </c>
    </row>
    <row r="23" spans="1:7" ht="15">
      <c r="A23" s="66" t="s">
        <v>56</v>
      </c>
      <c r="B23" s="70">
        <f>'Pracovny harok 17'!$A$7</f>
        <v>0</v>
      </c>
      <c r="C23" s="70">
        <f>'Pracovny harok 17'!$C$37</f>
        <v>0</v>
      </c>
      <c r="D23" s="58">
        <f>'Pracovny harok 17'!$F$29</f>
        <v>0</v>
      </c>
      <c r="E23" s="61">
        <f>'Pracovny harok 17'!$F$30</f>
        <v>0</v>
      </c>
      <c r="F23" s="58">
        <f>'Pracovny harok 17'!$F$31</f>
        <v>0</v>
      </c>
      <c r="G23" s="65">
        <f t="shared" si="0"/>
        <v>0</v>
      </c>
    </row>
    <row r="24" spans="1:7" ht="15">
      <c r="A24" s="66" t="s">
        <v>57</v>
      </c>
      <c r="B24" s="70">
        <f>'Pracovny harok 18'!$A$7</f>
        <v>0</v>
      </c>
      <c r="C24" s="70">
        <f>'Pracovny harok 18'!$C$37</f>
        <v>0</v>
      </c>
      <c r="D24" s="58">
        <f>'Pracovny harok 18'!$F$29</f>
        <v>0</v>
      </c>
      <c r="E24" s="61">
        <f>'Pracovny harok 18'!$F$30</f>
        <v>0</v>
      </c>
      <c r="F24" s="58">
        <f>'Pracovny harok 18'!$F$31</f>
        <v>0</v>
      </c>
      <c r="G24" s="65">
        <f t="shared" si="0"/>
        <v>0</v>
      </c>
    </row>
    <row r="25" spans="1:7" ht="15">
      <c r="A25" s="66" t="s">
        <v>58</v>
      </c>
      <c r="B25" s="70">
        <f>'Pracovny harok 19'!$A$7</f>
        <v>0</v>
      </c>
      <c r="C25" s="70">
        <f>'Pracovny harok 19'!$C$37</f>
        <v>0</v>
      </c>
      <c r="D25" s="58">
        <f>'Pracovny harok 19'!$F$29</f>
        <v>0</v>
      </c>
      <c r="E25" s="61">
        <f>'Pracovny harok 19'!$F$30</f>
        <v>0</v>
      </c>
      <c r="F25" s="58">
        <f>'Pracovny harok 19'!$F$31</f>
        <v>0</v>
      </c>
      <c r="G25" s="65">
        <f t="shared" si="0"/>
        <v>0</v>
      </c>
    </row>
    <row r="26" spans="1:7" ht="15">
      <c r="A26" s="66" t="s">
        <v>59</v>
      </c>
      <c r="B26" s="70">
        <f>'Pracovny harok 20'!$A$7</f>
        <v>0</v>
      </c>
      <c r="C26" s="70">
        <f>'Pracovny harok 20'!$C$37</f>
        <v>0</v>
      </c>
      <c r="D26" s="58">
        <f>'Pracovny harok 20'!$F$29</f>
        <v>0</v>
      </c>
      <c r="E26" s="61">
        <f>'Pracovny harok 20'!$F$30</f>
        <v>0</v>
      </c>
      <c r="F26" s="58">
        <f>'Pracovny harok 20'!$F$31</f>
        <v>0</v>
      </c>
      <c r="G26" s="65">
        <f t="shared" si="0"/>
        <v>0</v>
      </c>
    </row>
    <row r="27" spans="1:7" ht="15">
      <c r="A27" s="66" t="s">
        <v>60</v>
      </c>
      <c r="B27" s="70">
        <f>'Pracovny harok 21'!$A$7</f>
        <v>0</v>
      </c>
      <c r="C27" s="70">
        <f>'Pracovny harok 21'!$C$37</f>
        <v>0</v>
      </c>
      <c r="D27" s="58">
        <f>'Pracovny harok 21'!$F$29</f>
        <v>0</v>
      </c>
      <c r="E27" s="61">
        <f>'Pracovny harok 21'!$F$30</f>
        <v>0</v>
      </c>
      <c r="F27" s="58">
        <f>'Pracovny harok 21'!$F$31</f>
        <v>0</v>
      </c>
      <c r="G27" s="65">
        <f t="shared" si="0"/>
        <v>0</v>
      </c>
    </row>
    <row r="28" spans="1:7" ht="15">
      <c r="A28" s="66" t="s">
        <v>61</v>
      </c>
      <c r="B28" s="70">
        <f>'Pracovny harok 22'!$A$7</f>
        <v>0</v>
      </c>
      <c r="C28" s="70">
        <f>'Pracovny harok 22'!$C$37</f>
        <v>0</v>
      </c>
      <c r="D28" s="58">
        <f>'Pracovny harok 22'!$F$29</f>
        <v>0</v>
      </c>
      <c r="E28" s="61">
        <f>'Pracovny harok 22'!$F$30</f>
        <v>0</v>
      </c>
      <c r="F28" s="58">
        <f>'Pracovny harok 22'!$F$31</f>
        <v>0</v>
      </c>
      <c r="G28" s="65">
        <f t="shared" si="0"/>
        <v>0</v>
      </c>
    </row>
    <row r="29" spans="1:7" ht="15">
      <c r="A29" s="66" t="s">
        <v>62</v>
      </c>
      <c r="B29" s="70">
        <f>'Pracovny harok 23'!$A$7</f>
        <v>0</v>
      </c>
      <c r="C29" s="70">
        <f>'Pracovny harok 23'!$C$37</f>
        <v>0</v>
      </c>
      <c r="D29" s="58">
        <f>'Pracovny harok 23'!$F$29</f>
        <v>0</v>
      </c>
      <c r="E29" s="61">
        <f>'Pracovny harok 23'!$F$30</f>
        <v>0</v>
      </c>
      <c r="F29" s="58">
        <f>'Pracovny harok 23'!$F$31</f>
        <v>0</v>
      </c>
      <c r="G29" s="65">
        <f t="shared" si="0"/>
        <v>0</v>
      </c>
    </row>
    <row r="30" spans="1:7" ht="15">
      <c r="A30" s="66" t="s">
        <v>63</v>
      </c>
      <c r="B30" s="70">
        <f>'Pracovny harok 24'!$A$7</f>
        <v>0</v>
      </c>
      <c r="C30" s="70">
        <f>'Pracovny harok 24'!$C$37</f>
        <v>0</v>
      </c>
      <c r="D30" s="58">
        <f>'Pracovny harok 24'!$F$29</f>
        <v>0</v>
      </c>
      <c r="E30" s="61">
        <f>'Pracovny harok 24'!$F$30</f>
        <v>0</v>
      </c>
      <c r="F30" s="58">
        <f>'Pracovny harok 24'!$F$31</f>
        <v>0</v>
      </c>
      <c r="G30" s="65">
        <f t="shared" si="0"/>
        <v>0</v>
      </c>
    </row>
    <row r="31" spans="1:7" ht="15">
      <c r="A31" s="66" t="s">
        <v>64</v>
      </c>
      <c r="B31" s="70">
        <f>'Pracovny harok 25'!$A$7</f>
        <v>0</v>
      </c>
      <c r="C31" s="70">
        <f>'Pracovny harok 25'!$C$37</f>
        <v>0</v>
      </c>
      <c r="D31" s="58">
        <f>'Pracovny harok 25'!$F$29</f>
        <v>0</v>
      </c>
      <c r="E31" s="61">
        <f>'Pracovny harok 25'!$F$30</f>
        <v>0</v>
      </c>
      <c r="F31" s="58">
        <f>'Pracovny harok 25'!$F$31</f>
        <v>0</v>
      </c>
      <c r="G31" s="65">
        <f t="shared" si="0"/>
        <v>0</v>
      </c>
    </row>
    <row r="32" spans="1:7" ht="15">
      <c r="A32" s="66" t="s">
        <v>65</v>
      </c>
      <c r="B32" s="70">
        <f>'Pracovny harok 26'!$A$7</f>
        <v>0</v>
      </c>
      <c r="C32" s="70">
        <f>'Pracovny harok 26'!$C$37</f>
        <v>0</v>
      </c>
      <c r="D32" s="58">
        <f>'Pracovny harok 26'!$F$29</f>
        <v>0</v>
      </c>
      <c r="E32" s="61">
        <f>'Pracovny harok 26'!$F$30</f>
        <v>0</v>
      </c>
      <c r="F32" s="58">
        <f>'Pracovny harok 26'!$F$31</f>
        <v>0</v>
      </c>
      <c r="G32" s="65">
        <f t="shared" si="0"/>
        <v>0</v>
      </c>
    </row>
    <row r="33" spans="1:7" ht="15">
      <c r="A33" s="66" t="s">
        <v>66</v>
      </c>
      <c r="B33" s="70">
        <f>'Pracovny harok 27'!$A$7</f>
        <v>0</v>
      </c>
      <c r="C33" s="70">
        <f>'Pracovny harok 27'!$C$37</f>
        <v>0</v>
      </c>
      <c r="D33" s="58">
        <f>'Pracovny harok 27'!$F$29</f>
        <v>0</v>
      </c>
      <c r="E33" s="61">
        <f>'Pracovny harok 27'!$F$30</f>
        <v>0</v>
      </c>
      <c r="F33" s="58">
        <f>'Pracovny harok 27'!$F$31</f>
        <v>0</v>
      </c>
      <c r="G33" s="65">
        <f t="shared" si="0"/>
        <v>0</v>
      </c>
    </row>
    <row r="34" spans="1:7" ht="15">
      <c r="A34" s="66" t="s">
        <v>67</v>
      </c>
      <c r="B34" s="70">
        <f>'Pracovny harok 28'!$A$7</f>
        <v>0</v>
      </c>
      <c r="C34" s="70">
        <f>'Pracovny harok 28'!$C$37</f>
        <v>0</v>
      </c>
      <c r="D34" s="58">
        <f>'Pracovny harok 28'!$F$29</f>
        <v>0</v>
      </c>
      <c r="E34" s="61">
        <f>'Pracovny harok 28'!$F$30</f>
        <v>0</v>
      </c>
      <c r="F34" s="58">
        <f>'Pracovny harok 28'!$F$31</f>
        <v>0</v>
      </c>
      <c r="G34" s="65">
        <f t="shared" si="0"/>
        <v>0</v>
      </c>
    </row>
    <row r="35" spans="1:7" ht="15">
      <c r="A35" s="66" t="s">
        <v>68</v>
      </c>
      <c r="B35" s="70">
        <f>'Pracovny harok 29'!$A$7</f>
        <v>0</v>
      </c>
      <c r="C35" s="70">
        <f>'Pracovny harok 29'!$C$37</f>
        <v>0</v>
      </c>
      <c r="D35" s="58">
        <f>'Pracovny harok 29'!$F$29</f>
        <v>0</v>
      </c>
      <c r="E35" s="61">
        <f>'Pracovny harok 29'!$F$30</f>
        <v>0</v>
      </c>
      <c r="F35" s="58">
        <f>'Pracovny harok 29'!$F$31</f>
        <v>0</v>
      </c>
      <c r="G35" s="65">
        <f t="shared" si="0"/>
        <v>0</v>
      </c>
    </row>
    <row r="36" spans="1:7" ht="15">
      <c r="A36" s="66" t="s">
        <v>69</v>
      </c>
      <c r="B36" s="70">
        <f>'Pracovny harok 30'!$A$7</f>
        <v>0</v>
      </c>
      <c r="C36" s="70">
        <f>'Pracovny harok 30'!$C$37</f>
        <v>0</v>
      </c>
      <c r="D36" s="58">
        <f>'Pracovny harok 30'!$F$29</f>
        <v>0</v>
      </c>
      <c r="E36" s="61">
        <f>'Pracovny harok 30'!$F$30</f>
        <v>0</v>
      </c>
      <c r="F36" s="58">
        <f>'Pracovny harok 30'!$F$31</f>
        <v>0</v>
      </c>
      <c r="G36" s="65">
        <f t="shared" si="0"/>
        <v>0</v>
      </c>
    </row>
    <row r="37" spans="1:7" ht="15">
      <c r="A37" s="66" t="s">
        <v>70</v>
      </c>
      <c r="B37" s="70">
        <f>'Pracovny harok 31'!$A$7</f>
        <v>0</v>
      </c>
      <c r="C37" s="70">
        <f>'Pracovny harok 31'!$C$37</f>
        <v>0</v>
      </c>
      <c r="D37" s="58">
        <f>'Pracovny harok 31'!$F$29</f>
        <v>0</v>
      </c>
      <c r="E37" s="61">
        <f>'Pracovny harok 31'!$F$30</f>
        <v>0</v>
      </c>
      <c r="F37" s="58">
        <f>'Pracovny harok 31'!$F$31</f>
        <v>0</v>
      </c>
      <c r="G37" s="65">
        <f t="shared" si="0"/>
        <v>0</v>
      </c>
    </row>
    <row r="38" spans="1:7" ht="15">
      <c r="A38" s="66" t="s">
        <v>71</v>
      </c>
      <c r="B38" s="70">
        <f>'Pracovny harok 32'!$A$7</f>
        <v>0</v>
      </c>
      <c r="C38" s="70">
        <f>'Pracovny harok 32'!$C$37</f>
        <v>0</v>
      </c>
      <c r="D38" s="58">
        <f>'Pracovny harok 32'!$F$29</f>
        <v>0</v>
      </c>
      <c r="E38" s="61">
        <f>'Pracovny harok 32'!$F$30</f>
        <v>0</v>
      </c>
      <c r="F38" s="58">
        <f>'Pracovny harok 32'!$F$31</f>
        <v>0</v>
      </c>
      <c r="G38" s="65">
        <f t="shared" si="0"/>
        <v>0</v>
      </c>
    </row>
    <row r="39" spans="1:7" ht="15">
      <c r="A39" s="66" t="s">
        <v>72</v>
      </c>
      <c r="B39" s="70">
        <f>'Pracovny harok 33'!$A$7</f>
        <v>0</v>
      </c>
      <c r="C39" s="70">
        <f>'Pracovny harok 33'!$C$37</f>
        <v>0</v>
      </c>
      <c r="D39" s="58">
        <f>'Pracovny harok 33'!$F$29</f>
        <v>0</v>
      </c>
      <c r="E39" s="61">
        <f>'Pracovny harok 33'!$F$30</f>
        <v>0</v>
      </c>
      <c r="F39" s="58">
        <f>'Pracovny harok 33'!$F$31</f>
        <v>0</v>
      </c>
      <c r="G39" s="65">
        <f t="shared" si="0"/>
        <v>0</v>
      </c>
    </row>
    <row r="40" spans="1:7" ht="15">
      <c r="A40" s="66" t="s">
        <v>73</v>
      </c>
      <c r="B40" s="70">
        <f>'Pracovny harok 34'!$A$7</f>
        <v>0</v>
      </c>
      <c r="C40" s="70">
        <f>'Pracovny harok 34'!$C$37</f>
        <v>0</v>
      </c>
      <c r="D40" s="58">
        <f>'Pracovny harok 34'!$F$29</f>
        <v>0</v>
      </c>
      <c r="E40" s="61">
        <f>'Pracovny harok 34'!$F$30</f>
        <v>0</v>
      </c>
      <c r="F40" s="58">
        <f>'Pracovny harok 34'!$F$31</f>
        <v>0</v>
      </c>
      <c r="G40" s="65">
        <f t="shared" si="0"/>
        <v>0</v>
      </c>
    </row>
    <row r="41" spans="1:7" ht="15">
      <c r="A41" s="66" t="s">
        <v>74</v>
      </c>
      <c r="B41" s="70">
        <f>'Pracovny harok 35'!$A$7</f>
        <v>0</v>
      </c>
      <c r="C41" s="70">
        <f>'Pracovny harok 35'!$C$37</f>
        <v>0</v>
      </c>
      <c r="D41" s="58">
        <f>'Pracovny harok 35'!$F$29</f>
        <v>0</v>
      </c>
      <c r="E41" s="61">
        <f>'Pracovny harok 35'!$F$30</f>
        <v>0</v>
      </c>
      <c r="F41" s="58">
        <f>'Pracovny harok 35'!$F$31</f>
        <v>0</v>
      </c>
      <c r="G41" s="65">
        <f t="shared" si="0"/>
        <v>0</v>
      </c>
    </row>
    <row r="42" spans="1:7" ht="15">
      <c r="A42" s="66" t="s">
        <v>75</v>
      </c>
      <c r="B42" s="70">
        <f>'Pracovny harok 36'!$A$7</f>
        <v>0</v>
      </c>
      <c r="C42" s="70">
        <f>'Pracovny harok 36'!$C$37</f>
        <v>0</v>
      </c>
      <c r="D42" s="58">
        <f>'Pracovny harok 36'!$F$29</f>
        <v>0</v>
      </c>
      <c r="E42" s="61">
        <f>'Pracovny harok 36'!$F$30</f>
        <v>0</v>
      </c>
      <c r="F42" s="58">
        <f>'Pracovny harok 36'!$F$31</f>
        <v>0</v>
      </c>
      <c r="G42" s="65">
        <f t="shared" si="0"/>
        <v>0</v>
      </c>
    </row>
    <row r="43" spans="1:7" ht="15">
      <c r="A43" s="66" t="s">
        <v>76</v>
      </c>
      <c r="B43" s="70">
        <f>'Pracovny harok 37'!$A$7</f>
        <v>0</v>
      </c>
      <c r="C43" s="70">
        <f>'Pracovny harok 37'!$C$37</f>
        <v>0</v>
      </c>
      <c r="D43" s="58">
        <f>'Pracovny harok 37'!$F$29</f>
        <v>0</v>
      </c>
      <c r="E43" s="61">
        <f>'Pracovny harok 37'!$F$30</f>
        <v>0</v>
      </c>
      <c r="F43" s="58">
        <f>'Pracovny harok 37'!$F$31</f>
        <v>0</v>
      </c>
      <c r="G43" s="65">
        <f t="shared" si="0"/>
        <v>0</v>
      </c>
    </row>
    <row r="44" spans="1:7" ht="15">
      <c r="A44" s="66" t="s">
        <v>77</v>
      </c>
      <c r="B44" s="70">
        <f>'Pracovny harok 38'!$A$7</f>
        <v>0</v>
      </c>
      <c r="C44" s="70">
        <f>'Pracovny harok 38'!$C$37</f>
        <v>0</v>
      </c>
      <c r="D44" s="58">
        <f>'Pracovny harok 38'!$F$29</f>
        <v>0</v>
      </c>
      <c r="E44" s="61">
        <f>'Pracovny harok 38'!$F$30</f>
        <v>0</v>
      </c>
      <c r="F44" s="58">
        <f>'Pracovny harok 38'!$F$31</f>
        <v>0</v>
      </c>
      <c r="G44" s="65">
        <f t="shared" si="0"/>
        <v>0</v>
      </c>
    </row>
    <row r="45" spans="1:7" ht="15">
      <c r="A45" s="66" t="s">
        <v>78</v>
      </c>
      <c r="B45" s="70">
        <f>'Pracovny harok 39'!$A$7</f>
        <v>0</v>
      </c>
      <c r="C45" s="70">
        <f>'Pracovny harok 39'!$C$37</f>
        <v>0</v>
      </c>
      <c r="D45" s="58">
        <f>'Pracovny harok 39'!$F$29</f>
        <v>0</v>
      </c>
      <c r="E45" s="61">
        <f>'Pracovny harok 39'!$F$30</f>
        <v>0</v>
      </c>
      <c r="F45" s="58">
        <f>'Pracovny harok 39'!$F$31</f>
        <v>0</v>
      </c>
      <c r="G45" s="65">
        <f t="shared" si="0"/>
        <v>0</v>
      </c>
    </row>
    <row r="46" spans="1:7" ht="15.75" thickBot="1">
      <c r="A46" s="67" t="s">
        <v>79</v>
      </c>
      <c r="B46" s="70">
        <f>'Pracovny harok 40'!$A$7</f>
        <v>0</v>
      </c>
      <c r="C46" s="70">
        <f>'Pracovny harok 40'!$C$37</f>
        <v>0</v>
      </c>
      <c r="D46" s="68">
        <f>'Pracovny harok 40'!$F$29</f>
        <v>0</v>
      </c>
      <c r="E46" s="62">
        <f>'Pracovny harok 40'!$F$30</f>
        <v>0</v>
      </c>
      <c r="F46" s="68">
        <f>'Pracovny harok 40'!$F$31</f>
        <v>0</v>
      </c>
      <c r="G46" s="69">
        <f t="shared" si="0"/>
        <v>0</v>
      </c>
    </row>
    <row r="47" spans="1:7" ht="15.75" thickBot="1">
      <c r="A47" s="78" t="s">
        <v>50</v>
      </c>
      <c r="B47" s="79"/>
      <c r="C47" s="80"/>
      <c r="D47" s="63">
        <f>SUM(D7:D46)</f>
        <v>0</v>
      </c>
      <c r="E47" s="63">
        <f>SUM(E7:E46)</f>
        <v>0</v>
      </c>
      <c r="F47" s="56">
        <f>SUM(F7:F46)</f>
        <v>0</v>
      </c>
      <c r="G47" s="57">
        <f>SUM(G7:G46)</f>
        <v>0</v>
      </c>
    </row>
  </sheetData>
  <sheetProtection/>
  <autoFilter ref="B6:C47"/>
  <mergeCells count="9">
    <mergeCell ref="A47:C47"/>
    <mergeCell ref="B3:G3"/>
    <mergeCell ref="B2:F2"/>
    <mergeCell ref="B1:F1"/>
    <mergeCell ref="I8:M8"/>
    <mergeCell ref="A4:G4"/>
    <mergeCell ref="A5:B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0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K37" sqref="K37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384" width="9.140625" style="39" customWidth="1"/>
  </cols>
  <sheetData>
    <row r="1" spans="2:6" ht="48.75" customHeight="1">
      <c r="B1" s="88" t="s">
        <v>6</v>
      </c>
      <c r="C1" s="88"/>
      <c r="D1" s="88"/>
      <c r="E1" s="88"/>
      <c r="F1" s="4"/>
    </row>
    <row r="2" spans="2:6" ht="15">
      <c r="B2" s="82" t="s">
        <v>7</v>
      </c>
      <c r="C2" s="82"/>
      <c r="D2" s="82"/>
      <c r="E2" s="82"/>
      <c r="F2" s="1"/>
    </row>
    <row r="3" spans="1:7" ht="30.75" customHeight="1">
      <c r="A3" s="41"/>
      <c r="B3" s="89" t="s">
        <v>8</v>
      </c>
      <c r="C3" s="89"/>
      <c r="D3" s="89"/>
      <c r="E3" s="89"/>
      <c r="F3" s="5"/>
      <c r="G3" s="41"/>
    </row>
    <row r="4" spans="1:7" ht="15.75" thickBot="1">
      <c r="A4" s="82" t="s">
        <v>9</v>
      </c>
      <c r="B4" s="82"/>
      <c r="C4" s="82"/>
      <c r="D4" s="82"/>
      <c r="E4" s="82"/>
      <c r="F4" s="82"/>
      <c r="G4" s="82"/>
    </row>
    <row r="5" spans="1:7" ht="15.75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ht="31.5" customHeight="1" thickBot="1">
      <c r="A7" s="42"/>
      <c r="B7" s="43"/>
      <c r="C7" s="100"/>
      <c r="D7" s="101"/>
      <c r="E7" s="44"/>
      <c r="F7" s="43"/>
      <c r="G7" s="45"/>
    </row>
    <row r="8" spans="1:7" ht="15.75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ht="15">
      <c r="A9" s="105"/>
      <c r="B9" s="106"/>
      <c r="C9" s="106"/>
      <c r="D9" s="106"/>
      <c r="E9" s="106"/>
      <c r="F9" s="109"/>
      <c r="G9" s="110"/>
    </row>
    <row r="10" spans="1:7" ht="15">
      <c r="A10" s="105"/>
      <c r="B10" s="106"/>
      <c r="C10" s="106"/>
      <c r="D10" s="106"/>
      <c r="E10" s="106"/>
      <c r="F10" s="105"/>
      <c r="G10" s="111"/>
    </row>
    <row r="11" spans="1:7" ht="15.75" thickBot="1">
      <c r="A11" s="107"/>
      <c r="B11" s="108"/>
      <c r="C11" s="108"/>
      <c r="D11" s="108"/>
      <c r="E11" s="108"/>
      <c r="F11" s="107"/>
      <c r="G11" s="112"/>
    </row>
    <row r="12" spans="1:7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ht="15.75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ht="15.75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ht="15">
      <c r="A15" s="46"/>
      <c r="B15" s="6"/>
      <c r="C15" s="7"/>
      <c r="D15" s="36"/>
      <c r="E15" s="35"/>
      <c r="F15" s="8"/>
      <c r="G15" s="36"/>
    </row>
    <row r="16" spans="1:7" ht="15">
      <c r="A16" s="47"/>
      <c r="B16" s="6"/>
      <c r="C16" s="7"/>
      <c r="D16" s="36"/>
      <c r="E16" s="35"/>
      <c r="F16" s="8"/>
      <c r="G16" s="36"/>
    </row>
    <row r="17" spans="1:7" ht="15">
      <c r="A17" s="47"/>
      <c r="B17" s="9"/>
      <c r="C17" s="10"/>
      <c r="D17" s="38"/>
      <c r="E17" s="37"/>
      <c r="F17" s="11"/>
      <c r="G17" s="38"/>
    </row>
    <row r="18" spans="1:7" ht="15">
      <c r="A18" s="47"/>
      <c r="B18" s="9"/>
      <c r="C18" s="10"/>
      <c r="D18" s="38"/>
      <c r="E18" s="37"/>
      <c r="F18" s="11"/>
      <c r="G18" s="38"/>
    </row>
    <row r="19" spans="1:7" ht="15">
      <c r="A19" s="47"/>
      <c r="B19" s="9"/>
      <c r="C19" s="10"/>
      <c r="D19" s="38"/>
      <c r="E19" s="37"/>
      <c r="F19" s="11"/>
      <c r="G19" s="38"/>
    </row>
    <row r="20" spans="1:7" ht="15">
      <c r="A20" s="47"/>
      <c r="B20" s="9"/>
      <c r="C20" s="10"/>
      <c r="D20" s="38"/>
      <c r="E20" s="37"/>
      <c r="F20" s="11"/>
      <c r="G20" s="38"/>
    </row>
    <row r="21" spans="1:7" ht="15">
      <c r="A21" s="47"/>
      <c r="B21" s="9"/>
      <c r="C21" s="10"/>
      <c r="D21" s="38"/>
      <c r="E21" s="37"/>
      <c r="F21" s="11"/>
      <c r="G21" s="38"/>
    </row>
    <row r="22" spans="1:7" ht="15">
      <c r="A22" s="47"/>
      <c r="B22" s="9"/>
      <c r="C22" s="10"/>
      <c r="D22" s="38"/>
      <c r="E22" s="37"/>
      <c r="F22" s="11"/>
      <c r="G22" s="38"/>
    </row>
    <row r="23" spans="1:7" ht="15">
      <c r="A23" s="47"/>
      <c r="B23" s="9"/>
      <c r="C23" s="10"/>
      <c r="D23" s="38"/>
      <c r="E23" s="37"/>
      <c r="F23" s="11"/>
      <c r="G23" s="38"/>
    </row>
    <row r="24" spans="1:7" ht="15">
      <c r="A24" s="47"/>
      <c r="B24" s="9"/>
      <c r="C24" s="10"/>
      <c r="D24" s="38"/>
      <c r="E24" s="37"/>
      <c r="F24" s="11"/>
      <c r="G24" s="38"/>
    </row>
    <row r="25" spans="1:7" ht="15">
      <c r="A25" s="47"/>
      <c r="B25" s="9"/>
      <c r="C25" s="10"/>
      <c r="D25" s="38"/>
      <c r="E25" s="37"/>
      <c r="F25" s="11"/>
      <c r="G25" s="38"/>
    </row>
    <row r="26" spans="1:7" ht="15.75" thickBot="1">
      <c r="A26" s="48"/>
      <c r="B26" s="13"/>
      <c r="C26" s="14"/>
      <c r="D26" s="15"/>
      <c r="E26" s="16"/>
      <c r="F26" s="17"/>
      <c r="G26" s="15"/>
    </row>
    <row r="27" spans="1:7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ht="15.75" thickBot="1">
      <c r="A33" s="102" t="s">
        <v>12</v>
      </c>
      <c r="B33" s="103"/>
      <c r="C33" s="103"/>
      <c r="D33" s="103"/>
      <c r="E33" s="103"/>
      <c r="F33" s="103"/>
      <c r="G33" s="104"/>
    </row>
    <row r="34" spans="1:7" ht="15">
      <c r="A34" s="144"/>
      <c r="B34" s="145"/>
      <c r="C34" s="145"/>
      <c r="D34" s="145"/>
      <c r="E34" s="145"/>
      <c r="F34" s="145"/>
      <c r="G34" s="146"/>
    </row>
    <row r="35" spans="1:7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49" customFormat="1" ht="24" customHeight="1" hidden="1" thickBot="1">
      <c r="A36" s="72"/>
      <c r="B36" s="73"/>
      <c r="C36" s="73"/>
      <c r="D36" s="73"/>
      <c r="E36" s="73"/>
      <c r="F36" s="73"/>
      <c r="G36" s="74"/>
    </row>
    <row r="37" spans="1:7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ht="15.75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ht="15.75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ht="15.75" thickBot="1">
      <c r="A40" s="102" t="s">
        <v>30</v>
      </c>
      <c r="B40" s="103"/>
      <c r="C40" s="103"/>
      <c r="D40" s="103"/>
      <c r="E40" s="103"/>
      <c r="F40" s="103"/>
      <c r="G40" s="104"/>
    </row>
    <row r="41" spans="1:7" ht="15.75" thickBot="1">
      <c r="A41" s="141"/>
      <c r="B41" s="142"/>
      <c r="C41" s="142"/>
      <c r="D41" s="142"/>
      <c r="E41" s="142"/>
      <c r="F41" s="142"/>
      <c r="G41" s="143"/>
    </row>
    <row r="42" spans="1:7" ht="15.75" thickBot="1">
      <c r="A42" s="107"/>
      <c r="B42" s="108"/>
      <c r="C42" s="108"/>
      <c r="D42" s="108"/>
      <c r="E42" s="108"/>
      <c r="F42" s="108"/>
      <c r="G42" s="112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D31" sqref="D31:E31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39"/>
      <c r="B1" s="88" t="s">
        <v>6</v>
      </c>
      <c r="C1" s="88"/>
      <c r="D1" s="88"/>
      <c r="E1" s="88"/>
      <c r="F1" s="4"/>
      <c r="G1" s="39"/>
    </row>
    <row r="2" spans="1:7" ht="15">
      <c r="A2" s="39"/>
      <c r="B2" s="82" t="s">
        <v>7</v>
      </c>
      <c r="C2" s="82"/>
      <c r="D2" s="82"/>
      <c r="E2" s="82"/>
      <c r="F2" s="1"/>
      <c r="G2" s="39"/>
    </row>
    <row r="3" spans="1:7" ht="30" customHeight="1">
      <c r="A3" s="41"/>
      <c r="B3" s="89" t="s">
        <v>8</v>
      </c>
      <c r="C3" s="89"/>
      <c r="D3" s="89"/>
      <c r="E3" s="89"/>
      <c r="F3" s="5"/>
      <c r="G3" s="41"/>
    </row>
    <row r="4" spans="1:7" ht="15.75" thickBot="1">
      <c r="A4" s="82" t="s">
        <v>9</v>
      </c>
      <c r="B4" s="82"/>
      <c r="C4" s="82"/>
      <c r="D4" s="82"/>
      <c r="E4" s="82"/>
      <c r="F4" s="82"/>
      <c r="G4" s="82"/>
    </row>
    <row r="5" spans="1:7" ht="15.75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ht="31.5" customHeight="1" thickBot="1">
      <c r="A7" s="42"/>
      <c r="B7" s="43"/>
      <c r="C7" s="100"/>
      <c r="D7" s="101"/>
      <c r="E7" s="44"/>
      <c r="F7" s="43"/>
      <c r="G7" s="45"/>
    </row>
    <row r="8" spans="1:7" ht="15.75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ht="15">
      <c r="A9" s="105"/>
      <c r="B9" s="106"/>
      <c r="C9" s="106"/>
      <c r="D9" s="106"/>
      <c r="E9" s="106"/>
      <c r="F9" s="109"/>
      <c r="G9" s="110"/>
    </row>
    <row r="10" spans="1:7" ht="15">
      <c r="A10" s="105"/>
      <c r="B10" s="106"/>
      <c r="C10" s="106"/>
      <c r="D10" s="106"/>
      <c r="E10" s="106"/>
      <c r="F10" s="105"/>
      <c r="G10" s="111"/>
    </row>
    <row r="11" spans="1:7" ht="15.75" thickBot="1">
      <c r="A11" s="107"/>
      <c r="B11" s="108"/>
      <c r="C11" s="108"/>
      <c r="D11" s="108"/>
      <c r="E11" s="108"/>
      <c r="F11" s="107"/>
      <c r="G11" s="112"/>
    </row>
    <row r="12" spans="1:7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ht="15.75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ht="15.75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ht="15">
      <c r="A15" s="46"/>
      <c r="B15" s="6"/>
      <c r="C15" s="7"/>
      <c r="D15" s="36"/>
      <c r="E15" s="35"/>
      <c r="F15" s="8"/>
      <c r="G15" s="36"/>
    </row>
    <row r="16" spans="1:7" ht="15">
      <c r="A16" s="47"/>
      <c r="B16" s="6"/>
      <c r="C16" s="7"/>
      <c r="D16" s="36"/>
      <c r="E16" s="35"/>
      <c r="F16" s="8"/>
      <c r="G16" s="36"/>
    </row>
    <row r="17" spans="1:7" ht="15">
      <c r="A17" s="47"/>
      <c r="B17" s="9"/>
      <c r="C17" s="10"/>
      <c r="D17" s="38"/>
      <c r="E17" s="37"/>
      <c r="F17" s="11"/>
      <c r="G17" s="38"/>
    </row>
    <row r="18" spans="1:7" ht="15">
      <c r="A18" s="47"/>
      <c r="B18" s="9"/>
      <c r="C18" s="10"/>
      <c r="D18" s="38"/>
      <c r="E18" s="37"/>
      <c r="F18" s="11"/>
      <c r="G18" s="38"/>
    </row>
    <row r="19" spans="1:7" ht="15">
      <c r="A19" s="47"/>
      <c r="B19" s="9"/>
      <c r="C19" s="10"/>
      <c r="D19" s="38"/>
      <c r="E19" s="37"/>
      <c r="F19" s="11"/>
      <c r="G19" s="38"/>
    </row>
    <row r="20" spans="1:7" ht="15">
      <c r="A20" s="47"/>
      <c r="B20" s="9"/>
      <c r="C20" s="10"/>
      <c r="D20" s="38"/>
      <c r="E20" s="37"/>
      <c r="F20" s="11"/>
      <c r="G20" s="38"/>
    </row>
    <row r="21" spans="1:7" ht="15">
      <c r="A21" s="47"/>
      <c r="B21" s="9"/>
      <c r="C21" s="10"/>
      <c r="D21" s="38"/>
      <c r="E21" s="37"/>
      <c r="F21" s="11"/>
      <c r="G21" s="38"/>
    </row>
    <row r="22" spans="1:7" ht="15">
      <c r="A22" s="47"/>
      <c r="B22" s="9"/>
      <c r="C22" s="10"/>
      <c r="D22" s="38"/>
      <c r="E22" s="37"/>
      <c r="F22" s="11"/>
      <c r="G22" s="38"/>
    </row>
    <row r="23" spans="1:7" ht="15">
      <c r="A23" s="47"/>
      <c r="B23" s="9"/>
      <c r="C23" s="10"/>
      <c r="D23" s="38"/>
      <c r="E23" s="37"/>
      <c r="F23" s="11"/>
      <c r="G23" s="38"/>
    </row>
    <row r="24" spans="1:7" ht="15">
      <c r="A24" s="47"/>
      <c r="B24" s="9"/>
      <c r="C24" s="10"/>
      <c r="D24" s="38"/>
      <c r="E24" s="37"/>
      <c r="F24" s="11"/>
      <c r="G24" s="38"/>
    </row>
    <row r="25" spans="1:7" ht="15">
      <c r="A25" s="47"/>
      <c r="B25" s="9"/>
      <c r="C25" s="10"/>
      <c r="D25" s="38"/>
      <c r="E25" s="37"/>
      <c r="F25" s="11"/>
      <c r="G25" s="38"/>
    </row>
    <row r="26" spans="1:7" ht="15.75" thickBot="1">
      <c r="A26" s="48"/>
      <c r="B26" s="13"/>
      <c r="C26" s="14"/>
      <c r="D26" s="15"/>
      <c r="E26" s="16"/>
      <c r="F26" s="17"/>
      <c r="G26" s="15"/>
    </row>
    <row r="27" spans="1:7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ht="15.75" thickBot="1">
      <c r="A33" s="102" t="s">
        <v>12</v>
      </c>
      <c r="B33" s="103"/>
      <c r="C33" s="103"/>
      <c r="D33" s="103"/>
      <c r="E33" s="103"/>
      <c r="F33" s="103"/>
      <c r="G33" s="104"/>
    </row>
    <row r="34" spans="1:7" ht="15">
      <c r="A34" s="144"/>
      <c r="B34" s="145"/>
      <c r="C34" s="145"/>
      <c r="D34" s="145"/>
      <c r="E34" s="145"/>
      <c r="F34" s="145"/>
      <c r="G34" s="146"/>
    </row>
    <row r="35" spans="1:7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ht="24" customHeight="1" hidden="1" thickBot="1">
      <c r="A36" s="72"/>
      <c r="B36" s="73"/>
      <c r="C36" s="73"/>
      <c r="D36" s="73"/>
      <c r="E36" s="73"/>
      <c r="F36" s="73"/>
      <c r="G36" s="74"/>
    </row>
    <row r="37" spans="1:7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ht="15.75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ht="15.75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ht="15.75" thickBot="1">
      <c r="A40" s="102" t="s">
        <v>30</v>
      </c>
      <c r="B40" s="103"/>
      <c r="C40" s="103"/>
      <c r="D40" s="103"/>
      <c r="E40" s="103"/>
      <c r="F40" s="103"/>
      <c r="G40" s="104"/>
    </row>
    <row r="41" spans="1:7" ht="15.75" thickBot="1">
      <c r="A41" s="141"/>
      <c r="B41" s="142"/>
      <c r="C41" s="142"/>
      <c r="D41" s="142"/>
      <c r="E41" s="142"/>
      <c r="F41" s="142"/>
      <c r="G41" s="143"/>
    </row>
    <row r="42" spans="1:7" ht="15.75" thickBot="1">
      <c r="A42" s="107"/>
      <c r="B42" s="108"/>
      <c r="C42" s="108"/>
      <c r="D42" s="108"/>
      <c r="E42" s="108"/>
      <c r="F42" s="108"/>
      <c r="G42" s="112"/>
    </row>
    <row r="43" spans="1:7" ht="15">
      <c r="A43" s="39"/>
      <c r="B43" s="39"/>
      <c r="C43" s="39"/>
      <c r="D43" s="39"/>
      <c r="E43" s="39"/>
      <c r="F43" s="39"/>
      <c r="G43" s="39"/>
    </row>
  </sheetData>
  <sheetProtection/>
  <mergeCells count="45">
    <mergeCell ref="B1:E1"/>
    <mergeCell ref="B2:E2"/>
    <mergeCell ref="B3:E3"/>
    <mergeCell ref="A4:G4"/>
    <mergeCell ref="A5:A6"/>
    <mergeCell ref="B5:B6"/>
    <mergeCell ref="C5:D6"/>
    <mergeCell ref="E5:G5"/>
    <mergeCell ref="C7:D7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F38:G38"/>
    <mergeCell ref="B31:C31"/>
    <mergeCell ref="D31:E31"/>
    <mergeCell ref="F31:G31"/>
    <mergeCell ref="B32:C32"/>
    <mergeCell ref="D32:E32"/>
    <mergeCell ref="F32:G32"/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3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4:G34"/>
    <mergeCell ref="A35:G35"/>
    <mergeCell ref="A37:B37"/>
    <mergeCell ref="C37:G37"/>
    <mergeCell ref="A38:E38"/>
    <mergeCell ref="F38:G38"/>
    <mergeCell ref="B1:E1"/>
    <mergeCell ref="B2:E2"/>
    <mergeCell ref="B3:E3"/>
    <mergeCell ref="A4:G4"/>
    <mergeCell ref="A5:A6"/>
    <mergeCell ref="B5:B6"/>
    <mergeCell ref="C5:D6"/>
    <mergeCell ref="E5:G5"/>
    <mergeCell ref="C7:D7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3:G33"/>
    <mergeCell ref="B31:C31"/>
    <mergeCell ref="D31:E31"/>
    <mergeCell ref="F31:G31"/>
    <mergeCell ref="B32:C32"/>
    <mergeCell ref="D32:E32"/>
    <mergeCell ref="F32:G32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0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0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7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3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1" width="20.57421875" style="39" customWidth="1"/>
    <col min="2" max="2" width="10.8515625" style="39" customWidth="1"/>
    <col min="3" max="3" width="11.00390625" style="39" customWidth="1"/>
    <col min="4" max="4" width="11.421875" style="39" customWidth="1"/>
    <col min="5" max="5" width="10.7109375" style="39" customWidth="1"/>
    <col min="6" max="6" width="10.28125" style="39" customWidth="1"/>
    <col min="7" max="7" width="10.7109375" style="39" customWidth="1"/>
    <col min="8" max="16" width="9.140625" style="39" customWidth="1"/>
    <col min="17" max="17" width="14.57421875" style="39" customWidth="1"/>
    <col min="18" max="18" width="17.7109375" style="39" customWidth="1"/>
    <col min="19" max="16384" width="9.140625" style="39" customWidth="1"/>
  </cols>
  <sheetData>
    <row r="1" spans="2:6" ht="47.25" customHeight="1">
      <c r="B1" s="88" t="s">
        <v>6</v>
      </c>
      <c r="C1" s="88"/>
      <c r="D1" s="88"/>
      <c r="E1" s="88"/>
      <c r="F1" s="4"/>
    </row>
    <row r="2" spans="2:6" ht="15" customHeight="1">
      <c r="B2" s="82" t="s">
        <v>7</v>
      </c>
      <c r="C2" s="82"/>
      <c r="D2" s="82"/>
      <c r="E2" s="82"/>
      <c r="F2" s="1"/>
    </row>
    <row r="3" spans="2:6" s="41" customFormat="1" ht="31.5" customHeight="1">
      <c r="B3" s="89" t="s">
        <v>8</v>
      </c>
      <c r="C3" s="89"/>
      <c r="D3" s="89"/>
      <c r="E3" s="89"/>
      <c r="F3" s="5"/>
    </row>
    <row r="4" spans="1:7" ht="15" customHeight="1" thickBot="1">
      <c r="A4" s="82" t="s">
        <v>9</v>
      </c>
      <c r="B4" s="82"/>
      <c r="C4" s="82"/>
      <c r="D4" s="82"/>
      <c r="E4" s="82"/>
      <c r="F4" s="82"/>
      <c r="G4" s="82"/>
    </row>
    <row r="5" spans="1:7" ht="15.75" customHeight="1" thickBot="1">
      <c r="A5" s="90" t="s">
        <v>0</v>
      </c>
      <c r="B5" s="90" t="s">
        <v>1</v>
      </c>
      <c r="C5" s="93" t="s">
        <v>23</v>
      </c>
      <c r="D5" s="94"/>
      <c r="E5" s="97" t="s">
        <v>2</v>
      </c>
      <c r="F5" s="98"/>
      <c r="G5" s="99"/>
    </row>
    <row r="6" spans="1:7" ht="15.75" customHeight="1" thickBot="1">
      <c r="A6" s="91"/>
      <c r="B6" s="92"/>
      <c r="C6" s="95"/>
      <c r="D6" s="96"/>
      <c r="E6" s="3" t="s">
        <v>26</v>
      </c>
      <c r="F6" s="40" t="s">
        <v>24</v>
      </c>
      <c r="G6" s="34" t="s">
        <v>25</v>
      </c>
    </row>
    <row r="7" spans="1:7" s="21" customFormat="1" ht="31.5" customHeight="1" thickBot="1">
      <c r="A7" s="42"/>
      <c r="B7" s="43"/>
      <c r="C7" s="100"/>
      <c r="D7" s="101"/>
      <c r="E7" s="44"/>
      <c r="F7" s="43"/>
      <c r="G7" s="45"/>
    </row>
    <row r="8" spans="1:7" s="21" customFormat="1" ht="15.75" customHeight="1" thickBot="1">
      <c r="A8" s="102" t="s">
        <v>14</v>
      </c>
      <c r="B8" s="103"/>
      <c r="C8" s="103"/>
      <c r="D8" s="103"/>
      <c r="E8" s="104"/>
      <c r="F8" s="102" t="s">
        <v>3</v>
      </c>
      <c r="G8" s="104"/>
    </row>
    <row r="9" spans="1:7" s="21" customFormat="1" ht="15">
      <c r="A9" s="105"/>
      <c r="B9" s="106"/>
      <c r="C9" s="106"/>
      <c r="D9" s="106"/>
      <c r="E9" s="106"/>
      <c r="F9" s="109"/>
      <c r="G9" s="110"/>
    </row>
    <row r="10" spans="1:7" s="21" customFormat="1" ht="15">
      <c r="A10" s="105"/>
      <c r="B10" s="106"/>
      <c r="C10" s="106"/>
      <c r="D10" s="106"/>
      <c r="E10" s="106"/>
      <c r="F10" s="105"/>
      <c r="G10" s="111"/>
    </row>
    <row r="11" spans="1:7" s="21" customFormat="1" ht="15.75" thickBot="1">
      <c r="A11" s="107"/>
      <c r="B11" s="108"/>
      <c r="C11" s="108"/>
      <c r="D11" s="108"/>
      <c r="E11" s="108"/>
      <c r="F11" s="107"/>
      <c r="G11" s="112"/>
    </row>
    <row r="12" spans="1:7" s="21" customFormat="1" ht="15.75" thickBot="1">
      <c r="A12" s="22" t="s">
        <v>18</v>
      </c>
      <c r="B12" s="113"/>
      <c r="C12" s="113"/>
      <c r="D12" s="102" t="s">
        <v>22</v>
      </c>
      <c r="E12" s="104"/>
      <c r="F12" s="101"/>
      <c r="G12" s="114"/>
    </row>
    <row r="13" spans="1:7" s="21" customFormat="1" ht="15.75" customHeight="1" thickBot="1">
      <c r="A13" s="115" t="s">
        <v>4</v>
      </c>
      <c r="B13" s="117" t="s">
        <v>19</v>
      </c>
      <c r="C13" s="118"/>
      <c r="D13" s="119"/>
      <c r="E13" s="117" t="s">
        <v>20</v>
      </c>
      <c r="F13" s="118"/>
      <c r="G13" s="119"/>
    </row>
    <row r="14" spans="1:7" s="21" customFormat="1" ht="30" customHeight="1" thickBot="1">
      <c r="A14" s="116"/>
      <c r="B14" s="22" t="s">
        <v>21</v>
      </c>
      <c r="C14" s="22" t="s">
        <v>16</v>
      </c>
      <c r="D14" s="33" t="s">
        <v>17</v>
      </c>
      <c r="E14" s="22" t="s">
        <v>21</v>
      </c>
      <c r="F14" s="22" t="s">
        <v>16</v>
      </c>
      <c r="G14" s="33" t="s">
        <v>17</v>
      </c>
    </row>
    <row r="15" spans="1:7" s="21" customFormat="1" ht="15">
      <c r="A15" s="46"/>
      <c r="B15" s="6"/>
      <c r="C15" s="7"/>
      <c r="D15" s="36"/>
      <c r="E15" s="35"/>
      <c r="F15" s="8"/>
      <c r="G15" s="36"/>
    </row>
    <row r="16" spans="1:7" s="21" customFormat="1" ht="15">
      <c r="A16" s="47"/>
      <c r="B16" s="6"/>
      <c r="C16" s="7"/>
      <c r="D16" s="36"/>
      <c r="E16" s="35"/>
      <c r="F16" s="8"/>
      <c r="G16" s="36"/>
    </row>
    <row r="17" spans="1:7" s="21" customFormat="1" ht="15">
      <c r="A17" s="47"/>
      <c r="B17" s="9"/>
      <c r="C17" s="10"/>
      <c r="D17" s="38"/>
      <c r="E17" s="37"/>
      <c r="F17" s="11"/>
      <c r="G17" s="38"/>
    </row>
    <row r="18" spans="1:7" s="21" customFormat="1" ht="15">
      <c r="A18" s="47"/>
      <c r="B18" s="9"/>
      <c r="C18" s="10"/>
      <c r="D18" s="38"/>
      <c r="E18" s="37"/>
      <c r="F18" s="11"/>
      <c r="G18" s="38"/>
    </row>
    <row r="19" spans="1:7" s="21" customFormat="1" ht="15">
      <c r="A19" s="47"/>
      <c r="B19" s="9"/>
      <c r="C19" s="10"/>
      <c r="D19" s="38"/>
      <c r="E19" s="37"/>
      <c r="F19" s="11"/>
      <c r="G19" s="38"/>
    </row>
    <row r="20" spans="1:7" s="21" customFormat="1" ht="15">
      <c r="A20" s="47"/>
      <c r="B20" s="9"/>
      <c r="C20" s="10"/>
      <c r="D20" s="38"/>
      <c r="E20" s="37"/>
      <c r="F20" s="11"/>
      <c r="G20" s="38"/>
    </row>
    <row r="21" spans="1:7" s="21" customFormat="1" ht="15">
      <c r="A21" s="47"/>
      <c r="B21" s="9"/>
      <c r="C21" s="10"/>
      <c r="D21" s="38"/>
      <c r="E21" s="37"/>
      <c r="F21" s="11"/>
      <c r="G21" s="38"/>
    </row>
    <row r="22" spans="1:7" s="21" customFormat="1" ht="15">
      <c r="A22" s="47"/>
      <c r="B22" s="9"/>
      <c r="C22" s="10"/>
      <c r="D22" s="38"/>
      <c r="E22" s="37"/>
      <c r="F22" s="11"/>
      <c r="G22" s="38"/>
    </row>
    <row r="23" spans="1:7" s="21" customFormat="1" ht="15">
      <c r="A23" s="47"/>
      <c r="B23" s="9"/>
      <c r="C23" s="10"/>
      <c r="D23" s="38"/>
      <c r="E23" s="37"/>
      <c r="F23" s="11"/>
      <c r="G23" s="38"/>
    </row>
    <row r="24" spans="1:7" s="21" customFormat="1" ht="15">
      <c r="A24" s="47"/>
      <c r="B24" s="9"/>
      <c r="C24" s="10"/>
      <c r="D24" s="38"/>
      <c r="E24" s="37"/>
      <c r="F24" s="11"/>
      <c r="G24" s="38"/>
    </row>
    <row r="25" spans="1:7" s="21" customFormat="1" ht="15">
      <c r="A25" s="47"/>
      <c r="B25" s="9"/>
      <c r="C25" s="10"/>
      <c r="D25" s="38"/>
      <c r="E25" s="37"/>
      <c r="F25" s="11"/>
      <c r="G25" s="38"/>
    </row>
    <row r="26" spans="1:7" s="21" customFormat="1" ht="15.75" thickBot="1">
      <c r="A26" s="48"/>
      <c r="B26" s="13"/>
      <c r="C26" s="14"/>
      <c r="D26" s="15"/>
      <c r="E26" s="16"/>
      <c r="F26" s="17"/>
      <c r="G26" s="15"/>
    </row>
    <row r="27" spans="1:7" s="21" customFormat="1" ht="15.75" thickBot="1">
      <c r="A27" s="32" t="s">
        <v>36</v>
      </c>
      <c r="B27" s="19">
        <f aca="true" t="shared" si="0" ref="B27:G27">SUM(B15:B26)</f>
        <v>0</v>
      </c>
      <c r="C27" s="19">
        <f t="shared" si="0"/>
        <v>0</v>
      </c>
      <c r="D27" s="19">
        <f t="shared" si="0"/>
        <v>0</v>
      </c>
      <c r="E27" s="20">
        <f t="shared" si="0"/>
        <v>0</v>
      </c>
      <c r="F27" s="19">
        <f t="shared" si="0"/>
        <v>0</v>
      </c>
      <c r="G27" s="27">
        <f t="shared" si="0"/>
        <v>0</v>
      </c>
    </row>
    <row r="28" spans="1:7" s="21" customFormat="1" ht="30.75" thickBot="1">
      <c r="A28" s="22" t="s">
        <v>31</v>
      </c>
      <c r="B28" s="116" t="s">
        <v>32</v>
      </c>
      <c r="C28" s="120"/>
      <c r="D28" s="116" t="s">
        <v>33</v>
      </c>
      <c r="E28" s="103"/>
      <c r="F28" s="102" t="s">
        <v>34</v>
      </c>
      <c r="G28" s="104"/>
    </row>
    <row r="29" spans="1:7" s="21" customFormat="1" ht="15">
      <c r="A29" s="23" t="s">
        <v>10</v>
      </c>
      <c r="B29" s="121">
        <f>E27-B27</f>
        <v>0</v>
      </c>
      <c r="C29" s="122"/>
      <c r="D29" s="123">
        <v>1.5</v>
      </c>
      <c r="E29" s="124"/>
      <c r="F29" s="125">
        <f>B29*D29</f>
        <v>0</v>
      </c>
      <c r="G29" s="126"/>
    </row>
    <row r="30" spans="1:7" s="21" customFormat="1" ht="15">
      <c r="A30" s="24" t="s">
        <v>16</v>
      </c>
      <c r="B30" s="127">
        <f>F27-C27</f>
        <v>0</v>
      </c>
      <c r="C30" s="128"/>
      <c r="D30" s="129">
        <v>2</v>
      </c>
      <c r="E30" s="130"/>
      <c r="F30" s="125">
        <f>B30*D30</f>
        <v>0</v>
      </c>
      <c r="G30" s="126"/>
    </row>
    <row r="31" spans="1:7" s="21" customFormat="1" ht="15.75" thickBot="1">
      <c r="A31" s="25" t="s">
        <v>17</v>
      </c>
      <c r="B31" s="131">
        <f>G27-D27</f>
        <v>0</v>
      </c>
      <c r="C31" s="132"/>
      <c r="D31" s="133">
        <v>30</v>
      </c>
      <c r="E31" s="134"/>
      <c r="F31" s="135">
        <f>B31*D31</f>
        <v>0</v>
      </c>
      <c r="G31" s="136"/>
    </row>
    <row r="32" spans="1:7" s="21" customFormat="1" ht="15.75" thickBot="1">
      <c r="A32" s="22" t="s">
        <v>11</v>
      </c>
      <c r="B32" s="102"/>
      <c r="C32" s="104"/>
      <c r="D32" s="102">
        <f>SUM(D29:E31)</f>
        <v>33.5</v>
      </c>
      <c r="E32" s="104"/>
      <c r="F32" s="137">
        <f>SUM(F29:G31)</f>
        <v>0</v>
      </c>
      <c r="G32" s="138"/>
    </row>
    <row r="33" spans="1:7" s="21" customFormat="1" ht="15.75" customHeight="1" thickBot="1">
      <c r="A33" s="102" t="s">
        <v>12</v>
      </c>
      <c r="B33" s="103"/>
      <c r="C33" s="103"/>
      <c r="D33" s="103"/>
      <c r="E33" s="103"/>
      <c r="F33" s="103"/>
      <c r="G33" s="104"/>
    </row>
    <row r="34" spans="1:7" s="21" customFormat="1" ht="15.75" customHeight="1">
      <c r="A34" s="144"/>
      <c r="B34" s="145"/>
      <c r="C34" s="145"/>
      <c r="D34" s="145"/>
      <c r="E34" s="145"/>
      <c r="F34" s="145"/>
      <c r="G34" s="146"/>
    </row>
    <row r="35" spans="1:7" s="21" customFormat="1" ht="24" customHeight="1" thickBot="1">
      <c r="A35" s="147" t="s">
        <v>5</v>
      </c>
      <c r="B35" s="148"/>
      <c r="C35" s="148"/>
      <c r="D35" s="148"/>
      <c r="E35" s="148"/>
      <c r="F35" s="148"/>
      <c r="G35" s="149"/>
    </row>
    <row r="36" spans="1:7" s="21" customFormat="1" ht="15.75" customHeight="1" hidden="1">
      <c r="A36" s="28"/>
      <c r="B36" s="29"/>
      <c r="C36" s="29"/>
      <c r="D36" s="29"/>
      <c r="E36" s="26"/>
      <c r="F36" s="26"/>
      <c r="G36" s="30"/>
    </row>
    <row r="37" spans="1:7" s="21" customFormat="1" ht="31.5" customHeight="1" thickBot="1">
      <c r="A37" s="102" t="s">
        <v>27</v>
      </c>
      <c r="B37" s="104"/>
      <c r="C37" s="150"/>
      <c r="D37" s="151"/>
      <c r="E37" s="151"/>
      <c r="F37" s="151"/>
      <c r="G37" s="152"/>
    </row>
    <row r="38" spans="1:7" s="21" customFormat="1" ht="15.75" customHeight="1" thickBot="1">
      <c r="A38" s="102" t="s">
        <v>13</v>
      </c>
      <c r="B38" s="103"/>
      <c r="C38" s="103"/>
      <c r="D38" s="103"/>
      <c r="E38" s="104"/>
      <c r="F38" s="102" t="s">
        <v>15</v>
      </c>
      <c r="G38" s="104"/>
    </row>
    <row r="39" spans="1:7" s="21" customFormat="1" ht="15.75" customHeight="1" thickBot="1">
      <c r="A39" s="139" t="s">
        <v>29</v>
      </c>
      <c r="B39" s="113"/>
      <c r="C39" s="113"/>
      <c r="D39" s="113"/>
      <c r="E39" s="140"/>
      <c r="F39" s="18" t="s">
        <v>28</v>
      </c>
      <c r="G39" s="12" t="s">
        <v>35</v>
      </c>
    </row>
    <row r="40" spans="1:7" s="21" customFormat="1" ht="15.75" customHeight="1" thickBot="1">
      <c r="A40" s="102" t="s">
        <v>30</v>
      </c>
      <c r="B40" s="103"/>
      <c r="C40" s="103"/>
      <c r="D40" s="103"/>
      <c r="E40" s="103"/>
      <c r="F40" s="103"/>
      <c r="G40" s="104"/>
    </row>
    <row r="41" spans="1:7" s="31" customFormat="1" ht="15.75" customHeight="1" thickBot="1">
      <c r="A41" s="141"/>
      <c r="B41" s="142"/>
      <c r="C41" s="142"/>
      <c r="D41" s="142"/>
      <c r="E41" s="142"/>
      <c r="F41" s="142"/>
      <c r="G41" s="143"/>
    </row>
    <row r="42" spans="1:28" s="21" customFormat="1" ht="15.75" customHeight="1" thickBot="1">
      <c r="A42" s="107"/>
      <c r="B42" s="108"/>
      <c r="C42" s="108"/>
      <c r="D42" s="108"/>
      <c r="E42" s="108"/>
      <c r="F42" s="108"/>
      <c r="G42" s="112"/>
      <c r="Y42" s="29"/>
      <c r="Z42" s="29"/>
      <c r="AA42" s="29"/>
      <c r="AB42" s="29"/>
    </row>
  </sheetData>
  <sheetProtection/>
  <mergeCells count="45">
    <mergeCell ref="A39:E39"/>
    <mergeCell ref="A40:G40"/>
    <mergeCell ref="A41:G41"/>
    <mergeCell ref="A42:G42"/>
    <mergeCell ref="A33:G33"/>
    <mergeCell ref="A34:G34"/>
    <mergeCell ref="A35:G35"/>
    <mergeCell ref="A37:B37"/>
    <mergeCell ref="C37:G37"/>
    <mergeCell ref="A38:E38"/>
    <mergeCell ref="F38:G38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C7:D7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B6"/>
    <mergeCell ref="C5:D6"/>
    <mergeCell ref="E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elekpstef</dc:creator>
  <cp:keywords/>
  <dc:description/>
  <cp:lastModifiedBy>anna</cp:lastModifiedBy>
  <cp:lastPrinted>2010-03-05T12:52:11Z</cp:lastPrinted>
  <dcterms:created xsi:type="dcterms:W3CDTF">2009-12-08T11:17:36Z</dcterms:created>
  <dcterms:modified xsi:type="dcterms:W3CDTF">2010-07-01T07:22:20Z</dcterms:modified>
  <cp:category/>
  <cp:version/>
  <cp:contentType/>
  <cp:contentStatus/>
</cp:coreProperties>
</file>